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3.199\public\Public.KO\ЭКОНОМИСТЫ\ОБЩАЯ ПАПКА 2025 год\Дубровина О.А. 2025\СОЦЗАКАЗ 2025\Публикация соц.заказа_ЗайцеваКВ\"/>
    </mc:Choice>
  </mc:AlternateContent>
  <bookViews>
    <workbookView xWindow="0" yWindow="0" windowWidth="28800" windowHeight="111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Лист1!$A$4:$Y$36</definedName>
  </definedNames>
  <calcPr calcId="162913"/>
</workbook>
</file>

<file path=xl/calcChain.xml><?xml version="1.0" encoding="utf-8"?>
<calcChain xmlns="http://schemas.openxmlformats.org/spreadsheetml/2006/main">
  <c r="X33" i="1" l="1"/>
  <c r="X29" i="1"/>
  <c r="X25" i="1"/>
  <c r="X21" i="1"/>
  <c r="X16" i="1"/>
  <c r="X15" i="1"/>
  <c r="X14" i="1"/>
  <c r="X12" i="1"/>
  <c r="X11" i="1"/>
  <c r="I15" i="1" l="1"/>
  <c r="O15" i="1"/>
  <c r="P15" i="1"/>
  <c r="N35" i="1" l="1"/>
  <c r="N33" i="1"/>
  <c r="N30" i="1"/>
  <c r="N34" i="1" s="1"/>
  <c r="N29" i="1"/>
  <c r="N28" i="1"/>
  <c r="N32" i="1" s="1"/>
  <c r="U27" i="1"/>
  <c r="U26" i="1"/>
  <c r="U33" i="1" s="1"/>
  <c r="U24" i="1"/>
  <c r="U23" i="1"/>
  <c r="U30" i="1" s="1"/>
  <c r="U34" i="1" s="1"/>
  <c r="U22" i="1"/>
  <c r="U29" i="1" s="1"/>
  <c r="U21" i="1"/>
  <c r="U25" i="1" s="1"/>
  <c r="U12" i="1"/>
  <c r="U14" i="1" s="1"/>
  <c r="U28" i="1" s="1"/>
  <c r="U32" i="1" s="1"/>
  <c r="N11" i="1"/>
  <c r="N12" i="1" s="1"/>
  <c r="U31" i="1" l="1"/>
  <c r="U36" i="1"/>
  <c r="U15" i="1"/>
  <c r="N14" i="1"/>
  <c r="N15" i="1"/>
  <c r="I12" i="1"/>
  <c r="I11" i="1"/>
  <c r="I14" i="1"/>
  <c r="I16" i="1"/>
  <c r="I29" i="1"/>
  <c r="I21" i="1"/>
  <c r="P33" i="1"/>
  <c r="P29" i="1"/>
  <c r="P25" i="1"/>
  <c r="P21" i="1"/>
  <c r="P16" i="1"/>
  <c r="P14" i="1"/>
  <c r="P12" i="1"/>
  <c r="P11" i="1"/>
  <c r="O33" i="1"/>
  <c r="O29" i="1"/>
  <c r="O25" i="1"/>
  <c r="O21" i="1"/>
  <c r="O16" i="1"/>
  <c r="O14" i="1"/>
  <c r="O11" i="1"/>
</calcChain>
</file>

<file path=xl/sharedStrings.xml><?xml version="1.0" encoding="utf-8"?>
<sst xmlns="http://schemas.openxmlformats.org/spreadsheetml/2006/main" count="221" uniqueCount="116">
  <si>
    <t>Общие сведения о реестровой записи</t>
  </si>
  <si>
    <t>Общие сведения об исполнителе услуг</t>
  </si>
  <si>
    <t>Сведения о государственной (муниципальной) услуге в социальной сфере и условиях ее оказания</t>
  </si>
  <si>
    <t>Номер реестровой записи в реестре исполнителей услуг</t>
  </si>
  <si>
    <t>Дата включения исполнителя услуг в реестр исполнителей услуг</t>
  </si>
  <si>
    <t>Статус реестровой записи</t>
  </si>
  <si>
    <t>Дата исключения исполнителя услуг из реестра исполнителей услуг</t>
  </si>
  <si>
    <t>Причина исключения реестровой записи из реестра исполнителей услуг</t>
  </si>
  <si>
    <t>Полное наименование юридического лица или фамилия, имя, отчество (при наличии) индивидуального предпринимателя, или фамилия, имя, отчество (при наличии) физического лица</t>
  </si>
  <si>
    <t>Основной государственный регистрационный номер юридического лица или основной государственный регистрационный номер индивидуального предпринимателя</t>
  </si>
  <si>
    <t>Идентификационный номер налогоплательщика</t>
  </si>
  <si>
    <t>Наименование и код организационно-правовой формы юридического лица </t>
  </si>
  <si>
    <t>Место нахождения и адрес юридического лица, адреса структурных подразделений юридического лица (при наличии)</t>
  </si>
  <si>
    <t>Контактный номер (номера) телефона</t>
  </si>
  <si>
    <t>Адрес (адреса) электронной почты</t>
  </si>
  <si>
    <t>Информация о выдаче лицензии и (или) об аккредитации в случае отбора исполнителей услуг в целях оказания государственных (муниципальных) услуг в социальной сфере</t>
  </si>
  <si>
    <t>Уникальный номер реестровой записи государственной (муниципальной) услуги в установленных в соответствии с бюджетным законодательством Российской Федерации перечнях (классификаторах) государственных и муниципальных услуг </t>
  </si>
  <si>
    <t>Наименование государственной (муниципальной) услуги в социальной сфере</t>
  </si>
  <si>
    <t>Условия (формы) оказания государственной (муниципальной) услуги в социальной сфере</t>
  </si>
  <si>
    <t>Показатели, характеризующие качество оказания государственной (муниципальной) услуги в социальной сфере</t>
  </si>
  <si>
    <t>Предельный объем оказания государственной (муниципальной) услуги в социальной сфере, заявленный исполнителем услуг при включении в реестр исполнителей услуг, с указанием распределения такого объема по структурным подразделениям юридического лица</t>
  </si>
  <si>
    <t>Объем оказания государственной (муниципальной) услуги в социальной сфере,  на оказание которой исполнителем услуг заключен с получателем социального сертификата договор в целях оказания государственной (муниципальной) услуги в социальной сфере</t>
  </si>
  <si>
    <t>Свободный объем оказания государственной (муниципальной) услуги в социальной сфере</t>
  </si>
  <si>
    <t>Значения нормативных затрат на оказание государственной (муниципальной) услуги в социальной сфере</t>
  </si>
  <si>
    <t>Цена (тариф) на оказание государственной (муниципальной) услуги в социальной сфере для получателей социального сертификата в случае, если законодательством Российской Федерации предусмотрено оказание такой услуги за частичную плату</t>
  </si>
  <si>
    <t>Стоимость оказания государственной (муниципальной) услуги в социальной сфере в объеме, превышающем определенный социальным сертификатом объем финансового обеспечения ее оказания, в случае если получатель социального сертификата получает такую услугу в объеме, превышающем установленный социальным сертификатом объем ее оказания, или сверх установленного стандарта</t>
  </si>
  <si>
    <t>Сведения о порядке оказания государственной услуги в социальной сфере, включающие в себя в том числе сроки, условия и формы оказания государственной услуги в социальной сфере в отношении получателей социального сертификата</t>
  </si>
  <si>
    <t>Номер и дата заключения соглашения о финансовом обеспечении (возмещении) затрат, связанных с оказанием государственных (муниципальных) услуг в социальной сфере в соответствии с социальным сертификатом, между исполнителем услуг и уполномоченным органом</t>
  </si>
  <si>
    <t xml:space="preserve"> - </t>
  </si>
  <si>
    <t>Реестр исполнителей услуг по социальному сертификату (дополнительное образование)</t>
  </si>
  <si>
    <t>2025 год</t>
  </si>
  <si>
    <t>Муниципальное бюджетное образовательное учреждение дополнительного образования «Гатчинская спортивная школа № 1»</t>
  </si>
  <si>
    <t>Муниципальное бюджетное образовательное учреждение дополнительного образования «Гатчинская  спортивная школа № 2»</t>
  </si>
  <si>
    <t>Муниципальное бюджетное образовательное учреждение дополнительного образования «Гатчинская спортивная школа №3»</t>
  </si>
  <si>
    <t>МУНИЦИПАЛЬНОЕ БЮДЖЕТНОЕ ОБРАЗОВАТЕЛЬНОЕ УЧРЕЖДЕНИЕ ДОПОЛНИТЕЛЬНОГО ОБРАЗОВАНИЯ «ГАТЧИНСКИЙ ДВОРЕЦ ДЕТСКОГО (ЮНОШЕСКОГО) ТВОРЧЕСТВА»</t>
  </si>
  <si>
    <t>Муниципальное бюджетное образовательное учреждение дополнительного образования «Коммунарская спортивная школа»</t>
  </si>
  <si>
    <t>Муниципальное бюджетное образовательное учреждение дополнительного образования «Спортивная школа "Юность"</t>
  </si>
  <si>
    <t>Муниципальное бюджетное образовательное учреждение «Гатчинская средняя общеобразовательная школа №8 "Центр образования"</t>
  </si>
  <si>
    <t>Муниципальное бюджетное образовательное учреждение дополнительного образования «Гатчинский центр непрерывного образования "Центр информационных технологий"</t>
  </si>
  <si>
    <t>Муниципальное бюджетное дошкольное образовательное учреждение «Центр развития ребенка-детский сад№13»</t>
  </si>
  <si>
    <t>ИП Суркова Светлана Викторовна</t>
  </si>
  <si>
    <t>188361, Ленинградская область, Гатчинский район, пос. Новый Свет, д. 82</t>
  </si>
  <si>
    <t>188300, Ленинградская область, пр. 25 Октября д. 1</t>
  </si>
  <si>
    <t>188300, Ленинградская обл., г.Гатчина, ул. Профессора Л.И. Русинова, д. 1</t>
  </si>
  <si>
    <t>188300, Ленинградская область,г. Гатчина, проспект 25 Октября, дом 10</t>
  </si>
  <si>
    <t>188320, Ленинградская область, Гатчинский район, г. Коммунар, ул. Школьная, д.15 А</t>
  </si>
  <si>
    <t xml:space="preserve">188300 Ленинградская обл., г. Гатчина, ул. Рощинская, 8 </t>
  </si>
  <si>
    <t>+7 (911) 704-70-03</t>
  </si>
  <si>
    <t>gatsport1@gtn.lokos.net</t>
  </si>
  <si>
    <t>gatsport3@gtn.lokos.net</t>
  </si>
  <si>
    <t>cit_gatchina@gtn.lokos.net</t>
  </si>
  <si>
    <t>gatschool8@gtn.lokos.net</t>
  </si>
  <si>
    <t>mbdou13@gtn.lokos.net</t>
  </si>
  <si>
    <t>sline.gtn@mail.ru</t>
  </si>
  <si>
    <t>Реализация дополнительных общеразвивающих программ</t>
  </si>
  <si>
    <t>очная</t>
  </si>
  <si>
    <t>804200О.99.0.ББ52АЕ52000</t>
  </si>
  <si>
    <t>Муниципальное бюджетное учреждение 75403</t>
  </si>
  <si>
    <t xml:space="preserve"> Индивидуальный предприниматель 50102</t>
  </si>
  <si>
    <t>-</t>
  </si>
  <si>
    <t>804200О.99.0.ББ52АЕ28000</t>
  </si>
  <si>
    <t>854100О.99.0.ББ52БЭ28000</t>
  </si>
  <si>
    <t>804200О.99.0.ББ52АЕ04000</t>
  </si>
  <si>
    <t>804200О.99.0.ББ52АЖ00000</t>
  </si>
  <si>
    <t>804200О.99.0.ББ52АЕ76000</t>
  </si>
  <si>
    <t>Лицензия  № ЛО35-01268-47/00220293    23.10.2015</t>
  </si>
  <si>
    <t>Лицензия  № ЛО35-01268-47-00220079     29.11.2016</t>
  </si>
  <si>
    <t>Лицензия  № ЛО35-01268-47/00220196       05.08.2016</t>
  </si>
  <si>
    <t>Лицензия  № ЛО35-01268-47/00219686       28.09.2018</t>
  </si>
  <si>
    <t>Лицензия  № ЛО35-01268-47/00220197         14.06.2016</t>
  </si>
  <si>
    <t xml:space="preserve">Лицензия № ЛО35-01268-47/00219662       05.02.2018    </t>
  </si>
  <si>
    <t xml:space="preserve">Лицензия № ЛО35-01268-47/00219678      26.11.2018    </t>
  </si>
  <si>
    <t>Лицензия № ЛО35-01268-47/00220115      10.05.2016</t>
  </si>
  <si>
    <t>Лицензия № ЛО35-01268-47/00219461       30.06.2020</t>
  </si>
  <si>
    <t>Лицензия № ЛО35-01268-47/00220318       03.03.2015</t>
  </si>
  <si>
    <t>1024701243533</t>
  </si>
  <si>
    <t>1024701243511</t>
  </si>
  <si>
    <t>4705024569</t>
  </si>
  <si>
    <t>1034701243048</t>
  </si>
  <si>
    <t>1024702087695</t>
  </si>
  <si>
    <t>4719015558</t>
  </si>
  <si>
    <t>4719022709</t>
  </si>
  <si>
    <t>1024702089983</t>
  </si>
  <si>
    <t>1024701244600</t>
  </si>
  <si>
    <t>4705024093</t>
  </si>
  <si>
    <t>1024701243962</t>
  </si>
  <si>
    <t>МБОУ Муниципальное бюджетное образовательное учреждение 75403</t>
  </si>
  <si>
    <t>№СЗ-2/324-25 от 12.02.2025</t>
  </si>
  <si>
    <t>действующая</t>
  </si>
  <si>
    <t>188300 Ленинградская область, Гатчинский р-н, г. Гатчина, ул. Школьная, д. 1</t>
  </si>
  <si>
    <t>188300 Ленинградская область г. Гатчина, проспект 25 Октября д.30-а, Ленинградская область г. Гатчина, проспект 25 Октября д.26</t>
  </si>
  <si>
    <t>Ленинградская область, Гатчина, ул. Крупской, 5-75</t>
  </si>
  <si>
    <t>188300 Ленинградская обл., г. Гатчина, ул. Изотова, д.17</t>
  </si>
  <si>
    <t>gatsport2@gtn.lokos.net</t>
  </si>
  <si>
    <t>raisport@gtn.lokos.net</t>
  </si>
  <si>
    <t>rcdt@gtn.lokos.net</t>
  </si>
  <si>
    <t>komsport@gtn.lokos.net</t>
  </si>
  <si>
    <t>(81371)326-41</t>
  </si>
  <si>
    <t>(81371)3-33-25</t>
  </si>
  <si>
    <t>(81371)43-296 </t>
  </si>
  <si>
    <t>(81371)2-16-91, 27-900</t>
  </si>
  <si>
    <t>8 (812) 460-36-39 </t>
  </si>
  <si>
    <t>(81371) 68-190</t>
  </si>
  <si>
    <t>(81371) 21-992, 34-781</t>
  </si>
  <si>
    <t>(81371) 31-432</t>
  </si>
  <si>
    <t>(81371) 99-343, 99-177</t>
  </si>
  <si>
    <t>МЗ/076 от 13.01.2025</t>
  </si>
  <si>
    <t>МЗ/077 от 13.01.2025</t>
  </si>
  <si>
    <t>МЗ/078 от 13.01.2025</t>
  </si>
  <si>
    <t>МЗ/081 от 13.01.2025</t>
  </si>
  <si>
    <t>МЗ/079 от 13.01.2025</t>
  </si>
  <si>
    <t>МЗ/080 от 13.01.2025</t>
  </si>
  <si>
    <t>МЗ/083 от 13.01.2025</t>
  </si>
  <si>
    <t>МЗ/044 от 13.01.2025</t>
  </si>
  <si>
    <t>МЗ/013 от 13.01.2025</t>
  </si>
  <si>
    <t>Постановление от 13.03.25 № 1874 "Об утверждении Порядка формирования муниципальных социальных заказов на оказание муниципальных услуг в социальной сфере, отнесенных к полномочиям администрации Гатчинского муниципального округа, о форме и сроках формирования отчета об их исполнении"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</si>
</sst>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[$руб.-419];\-#,##0.00[$руб.-419]"/>
  </numFmts>
  <fonts count="1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rgb="FF0C0E31"/>
      <name val="Times New Roman"/>
      <family val="1"/>
      <charset val="204"/>
    </font>
    <font>
      <u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54">
    <xf numFmtId="0" fontId="1" fillId="0" borderId="0" xfId="0" applyNumberFormat="1" applyFont="1"/>
    <xf numFmtId="0" fontId="3" fillId="0" borderId="0" xfId="0" applyNumberFormat="1" applyFont="1" applyBorder="1"/>
    <xf numFmtId="0" fontId="4" fillId="0" borderId="0" xfId="0" applyNumberFormat="1" applyFont="1" applyBorder="1"/>
    <xf numFmtId="0" fontId="3" fillId="0" borderId="0" xfId="0" applyNumberFormat="1" applyFont="1" applyBorder="1" applyAlignment="1">
      <alignment wrapText="1"/>
    </xf>
    <xf numFmtId="0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 wrapText="1"/>
    </xf>
    <xf numFmtId="14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14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2" fillId="0" borderId="1" xfId="2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eos86@mail.ru" TargetMode="External"/><Relationship Id="rId2" Type="http://schemas.openxmlformats.org/officeDocument/2006/relationships/hyperlink" Target="mailto:info@ircomp.ru" TargetMode="External"/><Relationship Id="rId1" Type="http://schemas.openxmlformats.org/officeDocument/2006/relationships/hyperlink" Target="mailto:natusyc@mail.r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atsport2@gtn.loko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6"/>
  <sheetViews>
    <sheetView tabSelected="1" zoomScale="70" zoomScaleNormal="70" workbookViewId="0">
      <selection activeCell="N4" sqref="N4"/>
    </sheetView>
  </sheetViews>
  <sheetFormatPr defaultColWidth="9.140625" defaultRowHeight="15.75" x14ac:dyDescent="0.25"/>
  <cols>
    <col min="1" max="1" width="13.85546875" style="2" customWidth="1"/>
    <col min="2" max="2" width="14.140625" style="2" customWidth="1"/>
    <col min="3" max="3" width="10.140625" style="2" customWidth="1"/>
    <col min="4" max="4" width="11.42578125" style="2" customWidth="1"/>
    <col min="5" max="5" width="14.140625" style="2" customWidth="1"/>
    <col min="6" max="6" width="40.85546875" style="2" customWidth="1"/>
    <col min="7" max="7" width="25.7109375" style="2" customWidth="1"/>
    <col min="8" max="8" width="20.5703125" style="2" customWidth="1"/>
    <col min="9" max="9" width="19.140625" style="2" customWidth="1"/>
    <col min="10" max="10" width="28" style="2" customWidth="1"/>
    <col min="11" max="11" width="20.5703125" style="2" customWidth="1"/>
    <col min="12" max="12" width="19.5703125" style="2" customWidth="1"/>
    <col min="13" max="13" width="23" style="2" customWidth="1"/>
    <col min="14" max="14" width="22.85546875" style="2" customWidth="1"/>
    <col min="15" max="15" width="17.85546875" style="2" customWidth="1"/>
    <col min="16" max="16" width="14.140625" style="2" customWidth="1"/>
    <col min="17" max="17" width="13.7109375" style="2" customWidth="1"/>
    <col min="18" max="18" width="21.42578125" style="2" customWidth="1"/>
    <col min="19" max="19" width="21.7109375" style="2" customWidth="1"/>
    <col min="20" max="20" width="15.7109375" style="2" customWidth="1"/>
    <col min="21" max="21" width="22" style="2" customWidth="1"/>
    <col min="22" max="22" width="16.5703125" style="2" customWidth="1"/>
    <col min="23" max="23" width="20.85546875" style="2" customWidth="1"/>
    <col min="24" max="24" width="29.140625" style="2" customWidth="1"/>
    <col min="25" max="25" width="25" style="2" customWidth="1"/>
    <col min="26" max="16384" width="9.140625" style="2"/>
  </cols>
  <sheetData>
    <row r="1" spans="1:25" s="1" customFormat="1" ht="38.450000000000003" customHeight="1" x14ac:dyDescent="0.3">
      <c r="A1" s="19" t="s">
        <v>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s="1" customFormat="1" ht="24" customHeight="1" x14ac:dyDescent="0.3">
      <c r="A2" s="19" t="s">
        <v>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s="1" customFormat="1" ht="25.15" customHeight="1" x14ac:dyDescent="0.3">
      <c r="A3" s="16" t="s">
        <v>0</v>
      </c>
      <c r="B3" s="16"/>
      <c r="C3" s="16"/>
      <c r="D3" s="16"/>
      <c r="E3" s="16"/>
      <c r="F3" s="16" t="s">
        <v>1</v>
      </c>
      <c r="G3" s="16"/>
      <c r="H3" s="16"/>
      <c r="I3" s="16"/>
      <c r="J3" s="16"/>
      <c r="K3" s="16"/>
      <c r="L3" s="16"/>
      <c r="M3" s="16"/>
      <c r="N3" s="16" t="s">
        <v>2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s="1" customFormat="1" ht="369.75" customHeight="1" x14ac:dyDescent="0.25">
      <c r="A4" s="21" t="s">
        <v>3</v>
      </c>
      <c r="B4" s="21" t="s">
        <v>4</v>
      </c>
      <c r="C4" s="21" t="s">
        <v>5</v>
      </c>
      <c r="D4" s="21" t="s">
        <v>6</v>
      </c>
      <c r="E4" s="21" t="s">
        <v>7</v>
      </c>
      <c r="F4" s="21" t="s">
        <v>8</v>
      </c>
      <c r="G4" s="21" t="s">
        <v>9</v>
      </c>
      <c r="H4" s="21" t="s">
        <v>10</v>
      </c>
      <c r="I4" s="21" t="s">
        <v>11</v>
      </c>
      <c r="J4" s="21" t="s">
        <v>12</v>
      </c>
      <c r="K4" s="21" t="s">
        <v>13</v>
      </c>
      <c r="L4" s="21" t="s">
        <v>14</v>
      </c>
      <c r="M4" s="21" t="s">
        <v>15</v>
      </c>
      <c r="N4" s="21" t="s">
        <v>16</v>
      </c>
      <c r="O4" s="21" t="s">
        <v>17</v>
      </c>
      <c r="P4" s="21" t="s">
        <v>18</v>
      </c>
      <c r="Q4" s="4" t="s">
        <v>19</v>
      </c>
      <c r="R4" s="4" t="s">
        <v>20</v>
      </c>
      <c r="S4" s="4" t="s">
        <v>21</v>
      </c>
      <c r="T4" s="4" t="s">
        <v>22</v>
      </c>
      <c r="U4" s="4" t="s">
        <v>23</v>
      </c>
      <c r="V4" s="4" t="s">
        <v>24</v>
      </c>
      <c r="W4" s="4" t="s">
        <v>25</v>
      </c>
      <c r="X4" s="4" t="s">
        <v>26</v>
      </c>
      <c r="Y4" s="4" t="s">
        <v>27</v>
      </c>
    </row>
    <row r="5" spans="1:25" s="1" customFormat="1" ht="56.25" customHeight="1" x14ac:dyDescent="0.25">
      <c r="A5" s="22">
        <v>41301193</v>
      </c>
      <c r="B5" s="23">
        <v>45258</v>
      </c>
      <c r="C5" s="24" t="s">
        <v>88</v>
      </c>
      <c r="D5" s="24" t="s">
        <v>59</v>
      </c>
      <c r="E5" s="24" t="s">
        <v>59</v>
      </c>
      <c r="F5" s="24" t="s">
        <v>31</v>
      </c>
      <c r="G5" s="25" t="s">
        <v>75</v>
      </c>
      <c r="H5" s="26">
        <v>4705016208</v>
      </c>
      <c r="I5" s="24" t="s">
        <v>57</v>
      </c>
      <c r="J5" s="24" t="s">
        <v>42</v>
      </c>
      <c r="K5" s="27" t="s">
        <v>105</v>
      </c>
      <c r="L5" s="24" t="s">
        <v>48</v>
      </c>
      <c r="M5" s="24" t="s">
        <v>65</v>
      </c>
      <c r="N5" s="24" t="s">
        <v>56</v>
      </c>
      <c r="O5" s="24" t="s">
        <v>54</v>
      </c>
      <c r="P5" s="24" t="s">
        <v>55</v>
      </c>
      <c r="Q5" s="17" t="s">
        <v>59</v>
      </c>
      <c r="R5" s="17">
        <v>44750</v>
      </c>
      <c r="S5" s="17">
        <v>44750</v>
      </c>
      <c r="T5" s="17">
        <v>0</v>
      </c>
      <c r="U5" s="18">
        <v>114.96</v>
      </c>
      <c r="V5" s="17" t="s">
        <v>28</v>
      </c>
      <c r="W5" s="17" t="s">
        <v>28</v>
      </c>
      <c r="X5" s="17" t="s">
        <v>115</v>
      </c>
      <c r="Y5" s="17" t="s">
        <v>106</v>
      </c>
    </row>
    <row r="6" spans="1:25" ht="15.75" customHeight="1" x14ac:dyDescent="0.25">
      <c r="A6" s="22"/>
      <c r="B6" s="23"/>
      <c r="C6" s="24"/>
      <c r="D6" s="24"/>
      <c r="E6" s="24"/>
      <c r="F6" s="24"/>
      <c r="G6" s="25"/>
      <c r="H6" s="26"/>
      <c r="I6" s="24"/>
      <c r="J6" s="24"/>
      <c r="K6" s="27"/>
      <c r="L6" s="24"/>
      <c r="M6" s="24"/>
      <c r="N6" s="24"/>
      <c r="O6" s="24"/>
      <c r="P6" s="24"/>
      <c r="Q6" s="17"/>
      <c r="R6" s="17"/>
      <c r="S6" s="17"/>
      <c r="T6" s="17"/>
      <c r="U6" s="18"/>
      <c r="V6" s="17"/>
      <c r="W6" s="17"/>
      <c r="X6" s="17"/>
      <c r="Y6" s="17"/>
    </row>
    <row r="7" spans="1:25" ht="31.5" customHeight="1" x14ac:dyDescent="0.25">
      <c r="A7" s="22"/>
      <c r="B7" s="23"/>
      <c r="C7" s="24"/>
      <c r="D7" s="24"/>
      <c r="E7" s="24"/>
      <c r="F7" s="24"/>
      <c r="G7" s="25"/>
      <c r="H7" s="26"/>
      <c r="I7" s="24"/>
      <c r="J7" s="24"/>
      <c r="K7" s="27"/>
      <c r="L7" s="24"/>
      <c r="M7" s="24"/>
      <c r="N7" s="24"/>
      <c r="O7" s="24"/>
      <c r="P7" s="24"/>
      <c r="Q7" s="17"/>
      <c r="R7" s="17"/>
      <c r="S7" s="17"/>
      <c r="T7" s="17"/>
      <c r="U7" s="18"/>
      <c r="V7" s="17"/>
      <c r="W7" s="17"/>
      <c r="X7" s="17"/>
      <c r="Y7" s="17"/>
    </row>
    <row r="8" spans="1:25" ht="31.5" customHeight="1" x14ac:dyDescent="0.25">
      <c r="A8" s="22"/>
      <c r="B8" s="23"/>
      <c r="C8" s="24"/>
      <c r="D8" s="24"/>
      <c r="E8" s="24"/>
      <c r="F8" s="24"/>
      <c r="G8" s="25"/>
      <c r="H8" s="26"/>
      <c r="I8" s="24"/>
      <c r="J8" s="24"/>
      <c r="K8" s="27"/>
      <c r="L8" s="24"/>
      <c r="M8" s="24"/>
      <c r="N8" s="24"/>
      <c r="O8" s="24"/>
      <c r="P8" s="24"/>
      <c r="Q8" s="17"/>
      <c r="R8" s="17"/>
      <c r="S8" s="17"/>
      <c r="T8" s="17"/>
      <c r="U8" s="18"/>
      <c r="V8" s="17"/>
      <c r="W8" s="17"/>
      <c r="X8" s="17"/>
      <c r="Y8" s="17"/>
    </row>
    <row r="9" spans="1:25" ht="31.5" customHeight="1" x14ac:dyDescent="0.25">
      <c r="A9" s="22"/>
      <c r="B9" s="23"/>
      <c r="C9" s="24"/>
      <c r="D9" s="24"/>
      <c r="E9" s="24"/>
      <c r="F9" s="24"/>
      <c r="G9" s="25"/>
      <c r="H9" s="26"/>
      <c r="I9" s="24"/>
      <c r="J9" s="24"/>
      <c r="K9" s="27"/>
      <c r="L9" s="24"/>
      <c r="M9" s="24"/>
      <c r="N9" s="24"/>
      <c r="O9" s="24"/>
      <c r="P9" s="24"/>
      <c r="Q9" s="17"/>
      <c r="R9" s="17"/>
      <c r="S9" s="17"/>
      <c r="T9" s="17"/>
      <c r="U9" s="18"/>
      <c r="V9" s="17"/>
      <c r="W9" s="17"/>
      <c r="X9" s="17"/>
      <c r="Y9" s="17"/>
    </row>
    <row r="10" spans="1:25" ht="35.25" customHeight="1" x14ac:dyDescent="0.25">
      <c r="A10" s="22"/>
      <c r="B10" s="23"/>
      <c r="C10" s="24"/>
      <c r="D10" s="24"/>
      <c r="E10" s="24"/>
      <c r="F10" s="24"/>
      <c r="G10" s="25"/>
      <c r="H10" s="26"/>
      <c r="I10" s="24"/>
      <c r="J10" s="24"/>
      <c r="K10" s="27"/>
      <c r="L10" s="24"/>
      <c r="M10" s="24"/>
      <c r="N10" s="24"/>
      <c r="O10" s="24"/>
      <c r="P10" s="24"/>
      <c r="Q10" s="17"/>
      <c r="R10" s="17"/>
      <c r="S10" s="17"/>
      <c r="T10" s="17"/>
      <c r="U10" s="18"/>
      <c r="V10" s="17"/>
      <c r="W10" s="17"/>
      <c r="X10" s="17"/>
      <c r="Y10" s="17"/>
    </row>
    <row r="11" spans="1:25" ht="142.5" customHeight="1" x14ac:dyDescent="0.25">
      <c r="A11" s="28">
        <v>41301194</v>
      </c>
      <c r="B11" s="29">
        <v>45258</v>
      </c>
      <c r="C11" s="28" t="s">
        <v>88</v>
      </c>
      <c r="D11" s="28" t="s">
        <v>59</v>
      </c>
      <c r="E11" s="28" t="s">
        <v>59</v>
      </c>
      <c r="F11" s="30" t="s">
        <v>32</v>
      </c>
      <c r="G11" s="31" t="s">
        <v>76</v>
      </c>
      <c r="H11" s="32">
        <v>4705016198</v>
      </c>
      <c r="I11" s="30" t="str">
        <f>$I$5</f>
        <v>Муниципальное бюджетное учреждение 75403</v>
      </c>
      <c r="J11" s="30" t="s">
        <v>43</v>
      </c>
      <c r="K11" s="32" t="s">
        <v>104</v>
      </c>
      <c r="L11" s="30" t="s">
        <v>93</v>
      </c>
      <c r="M11" s="28" t="s">
        <v>66</v>
      </c>
      <c r="N11" s="28" t="str">
        <f>$N$5</f>
        <v>804200О.99.0.ББ52АЕ52000</v>
      </c>
      <c r="O11" s="28" t="str">
        <f>$O$5</f>
        <v>Реализация дополнительных общеразвивающих программ</v>
      </c>
      <c r="P11" s="28" t="str">
        <f>$P$5</f>
        <v>очная</v>
      </c>
      <c r="Q11" s="8" t="s">
        <v>28</v>
      </c>
      <c r="R11" s="5">
        <v>108946</v>
      </c>
      <c r="S11" s="8">
        <v>108946</v>
      </c>
      <c r="T11" s="8">
        <v>0</v>
      </c>
      <c r="U11" s="6">
        <v>114.96</v>
      </c>
      <c r="V11" s="8" t="s">
        <v>28</v>
      </c>
      <c r="W11" s="8" t="s">
        <v>28</v>
      </c>
      <c r="X11" s="11" t="str">
        <f>$X$5</f>
        <v>Постановление от 13.03.25 № 1874 "Об утверждении Порядка формирования муниципальных социальных заказов на оказание муниципальных услуг в социальной сфере, отнесенных к полномочиям администрации Гатчинского муниципального округа, о форме и сроках формирования отчета об их исполнении"</v>
      </c>
      <c r="Y11" s="8" t="s">
        <v>107</v>
      </c>
    </row>
    <row r="12" spans="1:25" s="3" customFormat="1" ht="129" customHeight="1" x14ac:dyDescent="0.25">
      <c r="A12" s="33">
        <v>41320179</v>
      </c>
      <c r="B12" s="34">
        <v>45258</v>
      </c>
      <c r="C12" s="35" t="s">
        <v>88</v>
      </c>
      <c r="D12" s="35" t="s">
        <v>59</v>
      </c>
      <c r="E12" s="35" t="s">
        <v>59</v>
      </c>
      <c r="F12" s="24" t="s">
        <v>33</v>
      </c>
      <c r="G12" s="25" t="s">
        <v>78</v>
      </c>
      <c r="H12" s="36" t="s">
        <v>77</v>
      </c>
      <c r="I12" s="24" t="str">
        <f t="shared" ref="I12" si="0">$I$5</f>
        <v>Муниципальное бюджетное учреждение 75403</v>
      </c>
      <c r="J12" s="24" t="s">
        <v>44</v>
      </c>
      <c r="K12" s="27" t="s">
        <v>103</v>
      </c>
      <c r="L12" s="37" t="s">
        <v>49</v>
      </c>
      <c r="M12" s="24" t="s">
        <v>67</v>
      </c>
      <c r="N12" s="24" t="str">
        <f t="shared" ref="N12" si="1">$N$11</f>
        <v>804200О.99.0.ББ52АЕ52000</v>
      </c>
      <c r="O12" s="24" t="s">
        <v>54</v>
      </c>
      <c r="P12" s="24" t="str">
        <f t="shared" ref="P12" si="2">$P$5</f>
        <v>очная</v>
      </c>
      <c r="Q12" s="17" t="s">
        <v>28</v>
      </c>
      <c r="R12" s="17">
        <v>51528</v>
      </c>
      <c r="S12" s="17">
        <v>51528</v>
      </c>
      <c r="T12" s="15">
        <v>0</v>
      </c>
      <c r="U12" s="18">
        <f t="shared" ref="U12" si="3">$U$11</f>
        <v>114.96</v>
      </c>
      <c r="V12" s="15" t="s">
        <v>28</v>
      </c>
      <c r="W12" s="15" t="s">
        <v>28</v>
      </c>
      <c r="X12" s="12" t="str">
        <f t="shared" ref="X12" si="4">$X$5</f>
        <v>Постановление от 13.03.25 № 1874 "Об утверждении Порядка формирования муниципальных социальных заказов на оказание муниципальных услуг в социальной сфере, отнесенных к полномочиям администрации Гатчинского муниципального округа, о форме и сроках формирования отчета об их исполнении"</v>
      </c>
      <c r="Y12" s="15" t="s">
        <v>108</v>
      </c>
    </row>
    <row r="13" spans="1:25" s="3" customFormat="1" ht="33.75" customHeight="1" x14ac:dyDescent="0.25">
      <c r="A13" s="33"/>
      <c r="B13" s="34"/>
      <c r="C13" s="35"/>
      <c r="D13" s="35"/>
      <c r="E13" s="35"/>
      <c r="F13" s="24"/>
      <c r="G13" s="25"/>
      <c r="H13" s="36"/>
      <c r="I13" s="24"/>
      <c r="J13" s="24"/>
      <c r="K13" s="27"/>
      <c r="L13" s="37"/>
      <c r="M13" s="24"/>
      <c r="N13" s="24"/>
      <c r="O13" s="24"/>
      <c r="P13" s="24"/>
      <c r="Q13" s="17"/>
      <c r="R13" s="17"/>
      <c r="S13" s="17"/>
      <c r="T13" s="15"/>
      <c r="U13" s="17"/>
      <c r="V13" s="15"/>
      <c r="W13" s="15"/>
      <c r="X13" s="14"/>
      <c r="Y13" s="15"/>
    </row>
    <row r="14" spans="1:25" s="3" customFormat="1" ht="174.75" customHeight="1" x14ac:dyDescent="0.25">
      <c r="A14" s="38">
        <v>41301189</v>
      </c>
      <c r="B14" s="39">
        <v>45258</v>
      </c>
      <c r="C14" s="40" t="s">
        <v>88</v>
      </c>
      <c r="D14" s="40" t="s">
        <v>59</v>
      </c>
      <c r="E14" s="40" t="s">
        <v>59</v>
      </c>
      <c r="F14" s="30" t="s">
        <v>36</v>
      </c>
      <c r="G14" s="31" t="s">
        <v>82</v>
      </c>
      <c r="H14" s="41" t="s">
        <v>81</v>
      </c>
      <c r="I14" s="30" t="str">
        <f>$I$5</f>
        <v>Муниципальное бюджетное учреждение 75403</v>
      </c>
      <c r="J14" s="30" t="s">
        <v>41</v>
      </c>
      <c r="K14" s="32" t="s">
        <v>102</v>
      </c>
      <c r="L14" s="42" t="s">
        <v>94</v>
      </c>
      <c r="M14" s="28" t="s">
        <v>68</v>
      </c>
      <c r="N14" s="28" t="str">
        <f>$N$12</f>
        <v>804200О.99.0.ББ52АЕ52000</v>
      </c>
      <c r="O14" s="28" t="str">
        <f>$O$12</f>
        <v>Реализация дополнительных общеразвивающих программ</v>
      </c>
      <c r="P14" s="28" t="str">
        <f>$P$5</f>
        <v>очная</v>
      </c>
      <c r="Q14" s="8" t="s">
        <v>28</v>
      </c>
      <c r="R14" s="8">
        <v>290976</v>
      </c>
      <c r="S14" s="8">
        <v>290976</v>
      </c>
      <c r="T14" s="9">
        <v>0</v>
      </c>
      <c r="U14" s="6">
        <f>$U$12</f>
        <v>114.96</v>
      </c>
      <c r="V14" s="8" t="s">
        <v>28</v>
      </c>
      <c r="W14" s="8" t="s">
        <v>28</v>
      </c>
      <c r="X14" s="11" t="str">
        <f>$X$5</f>
        <v>Постановление от 13.03.25 № 1874 "Об утверждении Порядка формирования муниципальных социальных заказов на оказание муниципальных услуг в социальной сфере, отнесенных к полномочиям администрации Гатчинского муниципального округа, о форме и сроках формирования отчета об их исполнении"</v>
      </c>
      <c r="Y14" s="9" t="s">
        <v>109</v>
      </c>
    </row>
    <row r="15" spans="1:25" s="3" customFormat="1" ht="160.5" customHeight="1" x14ac:dyDescent="0.25">
      <c r="A15" s="38">
        <v>41301154</v>
      </c>
      <c r="B15" s="39">
        <v>45258</v>
      </c>
      <c r="C15" s="40" t="s">
        <v>88</v>
      </c>
      <c r="D15" s="40" t="s">
        <v>59</v>
      </c>
      <c r="E15" s="40" t="s">
        <v>59</v>
      </c>
      <c r="F15" s="30" t="s">
        <v>35</v>
      </c>
      <c r="G15" s="41" t="s">
        <v>79</v>
      </c>
      <c r="H15" s="41" t="s">
        <v>80</v>
      </c>
      <c r="I15" s="30" t="str">
        <f>$I$5</f>
        <v>Муниципальное бюджетное учреждение 75403</v>
      </c>
      <c r="J15" s="30" t="s">
        <v>45</v>
      </c>
      <c r="K15" s="43" t="s">
        <v>101</v>
      </c>
      <c r="L15" s="42" t="s">
        <v>96</v>
      </c>
      <c r="M15" s="28" t="s">
        <v>69</v>
      </c>
      <c r="N15" s="28" t="str">
        <f>$N$12</f>
        <v>804200О.99.0.ББ52АЕ52000</v>
      </c>
      <c r="O15" s="28" t="str">
        <f>$O$12</f>
        <v>Реализация дополнительных общеразвивающих программ</v>
      </c>
      <c r="P15" s="28" t="str">
        <f>$P$5</f>
        <v>очная</v>
      </c>
      <c r="Q15" s="8" t="s">
        <v>28</v>
      </c>
      <c r="R15" s="7">
        <v>41498</v>
      </c>
      <c r="S15" s="7">
        <v>41498</v>
      </c>
      <c r="T15" s="8">
        <v>0</v>
      </c>
      <c r="U15" s="6">
        <f>$U$12</f>
        <v>114.96</v>
      </c>
      <c r="V15" s="8" t="s">
        <v>28</v>
      </c>
      <c r="W15" s="8" t="s">
        <v>28</v>
      </c>
      <c r="X15" s="11" t="str">
        <f>$X$5</f>
        <v>Постановление от 13.03.25 № 1874 "Об утверждении Порядка формирования муниципальных социальных заказов на оказание муниципальных услуг в социальной сфере, отнесенных к полномочиям администрации Гатчинского муниципального округа, о форме и сроках формирования отчета об их исполнении"</v>
      </c>
      <c r="Y15" s="9" t="s">
        <v>110</v>
      </c>
    </row>
    <row r="16" spans="1:25" ht="54.75" customHeight="1" x14ac:dyDescent="0.25">
      <c r="A16" s="33">
        <v>41390944</v>
      </c>
      <c r="B16" s="34">
        <v>45258</v>
      </c>
      <c r="C16" s="35" t="s">
        <v>88</v>
      </c>
      <c r="D16" s="35" t="s">
        <v>59</v>
      </c>
      <c r="E16" s="35" t="s">
        <v>59</v>
      </c>
      <c r="F16" s="44" t="s">
        <v>34</v>
      </c>
      <c r="G16" s="45">
        <v>1024702084967</v>
      </c>
      <c r="H16" s="45">
        <v>4719020532</v>
      </c>
      <c r="I16" s="44" t="str">
        <f>$I$5</f>
        <v>Муниципальное бюджетное учреждение 75403</v>
      </c>
      <c r="J16" s="44" t="s">
        <v>89</v>
      </c>
      <c r="K16" s="27" t="s">
        <v>100</v>
      </c>
      <c r="L16" s="44" t="s">
        <v>95</v>
      </c>
      <c r="M16" s="24" t="s">
        <v>70</v>
      </c>
      <c r="N16" s="28" t="s">
        <v>60</v>
      </c>
      <c r="O16" s="24" t="str">
        <f>$O$12</f>
        <v>Реализация дополнительных общеразвивающих программ</v>
      </c>
      <c r="P16" s="24" t="str">
        <f>$P$5</f>
        <v>очная</v>
      </c>
      <c r="Q16" s="8" t="s">
        <v>28</v>
      </c>
      <c r="R16" s="7">
        <v>35028</v>
      </c>
      <c r="S16" s="7">
        <v>35028</v>
      </c>
      <c r="T16" s="8">
        <v>0</v>
      </c>
      <c r="U16" s="6">
        <v>111.6</v>
      </c>
      <c r="V16" s="8" t="s">
        <v>28</v>
      </c>
      <c r="W16" s="8" t="s">
        <v>28</v>
      </c>
      <c r="X16" s="12" t="str">
        <f t="shared" ref="X16" si="5">$X$15</f>
        <v>Постановление от 13.03.25 № 1874 "Об утверждении Порядка формирования муниципальных социальных заказов на оказание муниципальных услуг в социальной сфере, отнесенных к полномочиям администрации Гатчинского муниципального округа, о форме и сроках формирования отчета об их исполнении"</v>
      </c>
      <c r="Y16" s="15" t="s">
        <v>111</v>
      </c>
    </row>
    <row r="17" spans="1:25" ht="60" customHeight="1" x14ac:dyDescent="0.25">
      <c r="A17" s="33"/>
      <c r="B17" s="34"/>
      <c r="C17" s="35"/>
      <c r="D17" s="35"/>
      <c r="E17" s="35"/>
      <c r="F17" s="44"/>
      <c r="G17" s="45"/>
      <c r="H17" s="45"/>
      <c r="I17" s="44"/>
      <c r="J17" s="44"/>
      <c r="K17" s="27"/>
      <c r="L17" s="44"/>
      <c r="M17" s="24"/>
      <c r="N17" s="28" t="s">
        <v>61</v>
      </c>
      <c r="O17" s="24"/>
      <c r="P17" s="24"/>
      <c r="Q17" s="8" t="s">
        <v>59</v>
      </c>
      <c r="R17" s="10">
        <v>169092</v>
      </c>
      <c r="S17" s="7">
        <v>169092</v>
      </c>
      <c r="T17" s="8">
        <v>0</v>
      </c>
      <c r="U17" s="6">
        <v>113.13</v>
      </c>
      <c r="V17" s="8"/>
      <c r="W17" s="8"/>
      <c r="X17" s="13"/>
      <c r="Y17" s="15"/>
    </row>
    <row r="18" spans="1:25" ht="35.25" customHeight="1" x14ac:dyDescent="0.25">
      <c r="A18" s="33"/>
      <c r="B18" s="34"/>
      <c r="C18" s="35"/>
      <c r="D18" s="35"/>
      <c r="E18" s="35"/>
      <c r="F18" s="44"/>
      <c r="G18" s="45"/>
      <c r="H18" s="45"/>
      <c r="I18" s="44"/>
      <c r="J18" s="44"/>
      <c r="K18" s="27"/>
      <c r="L18" s="44"/>
      <c r="M18" s="24"/>
      <c r="N18" s="28" t="s">
        <v>62</v>
      </c>
      <c r="O18" s="24"/>
      <c r="P18" s="24"/>
      <c r="Q18" s="8" t="s">
        <v>59</v>
      </c>
      <c r="R18" s="7">
        <v>46080</v>
      </c>
      <c r="S18" s="7">
        <v>46080</v>
      </c>
      <c r="T18" s="8">
        <v>0</v>
      </c>
      <c r="U18" s="6">
        <v>109.95</v>
      </c>
      <c r="V18" s="8"/>
      <c r="W18" s="8"/>
      <c r="X18" s="13"/>
      <c r="Y18" s="15"/>
    </row>
    <row r="19" spans="1:25" ht="45" customHeight="1" x14ac:dyDescent="0.25">
      <c r="A19" s="33"/>
      <c r="B19" s="34"/>
      <c r="C19" s="35"/>
      <c r="D19" s="35"/>
      <c r="E19" s="35"/>
      <c r="F19" s="44"/>
      <c r="G19" s="45"/>
      <c r="H19" s="45"/>
      <c r="I19" s="44"/>
      <c r="J19" s="44"/>
      <c r="K19" s="27"/>
      <c r="L19" s="44"/>
      <c r="M19" s="24"/>
      <c r="N19" s="28" t="s">
        <v>63</v>
      </c>
      <c r="O19" s="24"/>
      <c r="P19" s="24"/>
      <c r="Q19" s="8" t="s">
        <v>59</v>
      </c>
      <c r="R19" s="7">
        <v>62712</v>
      </c>
      <c r="S19" s="7">
        <v>62712</v>
      </c>
      <c r="T19" s="8">
        <v>0</v>
      </c>
      <c r="U19" s="6">
        <v>94.34</v>
      </c>
      <c r="V19" s="8"/>
      <c r="W19" s="8"/>
      <c r="X19" s="13"/>
      <c r="Y19" s="15"/>
    </row>
    <row r="20" spans="1:25" ht="35.25" customHeight="1" x14ac:dyDescent="0.25">
      <c r="A20" s="33"/>
      <c r="B20" s="34"/>
      <c r="C20" s="35"/>
      <c r="D20" s="35"/>
      <c r="E20" s="35"/>
      <c r="F20" s="44"/>
      <c r="G20" s="45"/>
      <c r="H20" s="45"/>
      <c r="I20" s="44"/>
      <c r="J20" s="44"/>
      <c r="K20" s="27"/>
      <c r="L20" s="44"/>
      <c r="M20" s="24"/>
      <c r="N20" s="28" t="s">
        <v>64</v>
      </c>
      <c r="O20" s="24"/>
      <c r="P20" s="24"/>
      <c r="Q20" s="8" t="s">
        <v>59</v>
      </c>
      <c r="R20" s="7">
        <v>266040</v>
      </c>
      <c r="S20" s="7">
        <v>266040</v>
      </c>
      <c r="T20" s="8">
        <v>0</v>
      </c>
      <c r="U20" s="6">
        <v>101.02</v>
      </c>
      <c r="V20" s="8"/>
      <c r="W20" s="8"/>
      <c r="X20" s="14"/>
      <c r="Y20" s="15"/>
    </row>
    <row r="21" spans="1:25" ht="47.25" customHeight="1" x14ac:dyDescent="0.25">
      <c r="A21" s="33">
        <v>41301135</v>
      </c>
      <c r="B21" s="34">
        <v>45258</v>
      </c>
      <c r="C21" s="35" t="s">
        <v>88</v>
      </c>
      <c r="D21" s="35" t="s">
        <v>59</v>
      </c>
      <c r="E21" s="35" t="s">
        <v>59</v>
      </c>
      <c r="F21" s="44" t="s">
        <v>38</v>
      </c>
      <c r="G21" s="46" t="s">
        <v>83</v>
      </c>
      <c r="H21" s="47" t="s">
        <v>84</v>
      </c>
      <c r="I21" s="44" t="str">
        <f>$I$5</f>
        <v>Муниципальное бюджетное учреждение 75403</v>
      </c>
      <c r="J21" s="44" t="s">
        <v>46</v>
      </c>
      <c r="K21" s="26" t="s">
        <v>99</v>
      </c>
      <c r="L21" s="44" t="s">
        <v>50</v>
      </c>
      <c r="M21" s="24" t="s">
        <v>71</v>
      </c>
      <c r="N21" s="28" t="s">
        <v>60</v>
      </c>
      <c r="O21" s="24" t="str">
        <f>$O$12</f>
        <v>Реализация дополнительных общеразвивающих программ</v>
      </c>
      <c r="P21" s="24" t="str">
        <f>$P$5</f>
        <v>очная</v>
      </c>
      <c r="Q21" s="8" t="s">
        <v>28</v>
      </c>
      <c r="R21" s="7">
        <v>9900</v>
      </c>
      <c r="S21" s="7">
        <v>9900</v>
      </c>
      <c r="T21" s="8">
        <v>0</v>
      </c>
      <c r="U21" s="6">
        <f>$U$16</f>
        <v>111.6</v>
      </c>
      <c r="V21" s="8" t="s">
        <v>28</v>
      </c>
      <c r="W21" s="8" t="s">
        <v>28</v>
      </c>
      <c r="X21" s="12" t="str">
        <f t="shared" ref="X21" si="6">$X$16</f>
        <v>Постановление от 13.03.25 № 1874 "Об утверждении Порядка формирования муниципальных социальных заказов на оказание муниципальных услуг в социальной сфере, отнесенных к полномочиям администрации Гатчинского муниципального округа, о форме и сроках формирования отчета об их исполнении"</v>
      </c>
      <c r="Y21" s="15" t="s">
        <v>112</v>
      </c>
    </row>
    <row r="22" spans="1:25" ht="46.5" customHeight="1" x14ac:dyDescent="0.25">
      <c r="A22" s="33"/>
      <c r="B22" s="34"/>
      <c r="C22" s="35"/>
      <c r="D22" s="35"/>
      <c r="E22" s="35"/>
      <c r="F22" s="44"/>
      <c r="G22" s="46"/>
      <c r="H22" s="47"/>
      <c r="I22" s="44"/>
      <c r="J22" s="44"/>
      <c r="K22" s="26"/>
      <c r="L22" s="44"/>
      <c r="M22" s="24"/>
      <c r="N22" s="28" t="s">
        <v>61</v>
      </c>
      <c r="O22" s="24"/>
      <c r="P22" s="24"/>
      <c r="Q22" s="8" t="s">
        <v>59</v>
      </c>
      <c r="R22" s="10">
        <v>4320</v>
      </c>
      <c r="S22" s="7">
        <v>4320</v>
      </c>
      <c r="T22" s="8">
        <v>0</v>
      </c>
      <c r="U22" s="6">
        <f>$U$17</f>
        <v>113.13</v>
      </c>
      <c r="V22" s="8" t="s">
        <v>59</v>
      </c>
      <c r="W22" s="8" t="s">
        <v>59</v>
      </c>
      <c r="X22" s="13"/>
      <c r="Y22" s="15"/>
    </row>
    <row r="23" spans="1:25" ht="76.5" customHeight="1" x14ac:dyDescent="0.25">
      <c r="A23" s="33"/>
      <c r="B23" s="34"/>
      <c r="C23" s="35"/>
      <c r="D23" s="35"/>
      <c r="E23" s="35"/>
      <c r="F23" s="44"/>
      <c r="G23" s="46"/>
      <c r="H23" s="47"/>
      <c r="I23" s="44"/>
      <c r="J23" s="44"/>
      <c r="K23" s="26"/>
      <c r="L23" s="44"/>
      <c r="M23" s="24"/>
      <c r="N23" s="28" t="s">
        <v>62</v>
      </c>
      <c r="O23" s="24"/>
      <c r="P23" s="24"/>
      <c r="Q23" s="8" t="s">
        <v>59</v>
      </c>
      <c r="R23" s="7">
        <v>66600</v>
      </c>
      <c r="S23" s="7">
        <v>66600</v>
      </c>
      <c r="T23" s="8">
        <v>0</v>
      </c>
      <c r="U23" s="6">
        <f>$U$18</f>
        <v>109.95</v>
      </c>
      <c r="V23" s="8" t="s">
        <v>59</v>
      </c>
      <c r="W23" s="8" t="s">
        <v>59</v>
      </c>
      <c r="X23" s="13"/>
      <c r="Y23" s="15"/>
    </row>
    <row r="24" spans="1:25" ht="51.75" customHeight="1" x14ac:dyDescent="0.25">
      <c r="A24" s="33"/>
      <c r="B24" s="34"/>
      <c r="C24" s="35"/>
      <c r="D24" s="35"/>
      <c r="E24" s="35"/>
      <c r="F24" s="44"/>
      <c r="G24" s="46"/>
      <c r="H24" s="47"/>
      <c r="I24" s="44"/>
      <c r="J24" s="44"/>
      <c r="K24" s="26"/>
      <c r="L24" s="44"/>
      <c r="M24" s="24"/>
      <c r="N24" s="28" t="s">
        <v>64</v>
      </c>
      <c r="O24" s="24"/>
      <c r="P24" s="24"/>
      <c r="Q24" s="8" t="s">
        <v>59</v>
      </c>
      <c r="R24" s="7">
        <v>12600</v>
      </c>
      <c r="S24" s="7">
        <v>12600</v>
      </c>
      <c r="T24" s="8">
        <v>0</v>
      </c>
      <c r="U24" s="6">
        <f>$U$20</f>
        <v>101.02</v>
      </c>
      <c r="V24" s="8" t="s">
        <v>59</v>
      </c>
      <c r="W24" s="8" t="s">
        <v>59</v>
      </c>
      <c r="X24" s="14"/>
      <c r="Y24" s="15"/>
    </row>
    <row r="25" spans="1:25" ht="39.75" customHeight="1" x14ac:dyDescent="0.25">
      <c r="A25" s="33">
        <v>41301123</v>
      </c>
      <c r="B25" s="34">
        <v>45258</v>
      </c>
      <c r="C25" s="35" t="s">
        <v>88</v>
      </c>
      <c r="D25" s="35" t="s">
        <v>59</v>
      </c>
      <c r="E25" s="35" t="s">
        <v>59</v>
      </c>
      <c r="F25" s="44" t="s">
        <v>37</v>
      </c>
      <c r="G25" s="25" t="s">
        <v>85</v>
      </c>
      <c r="H25" s="45">
        <v>4705011538</v>
      </c>
      <c r="I25" s="44" t="s">
        <v>86</v>
      </c>
      <c r="J25" s="44" t="s">
        <v>92</v>
      </c>
      <c r="K25" s="48" t="s">
        <v>98</v>
      </c>
      <c r="L25" s="44" t="s">
        <v>51</v>
      </c>
      <c r="M25" s="24" t="s">
        <v>72</v>
      </c>
      <c r="N25" s="28" t="s">
        <v>60</v>
      </c>
      <c r="O25" s="24" t="str">
        <f>$O$12</f>
        <v>Реализация дополнительных общеразвивающих программ</v>
      </c>
      <c r="P25" s="24" t="str">
        <f>$P$5</f>
        <v>очная</v>
      </c>
      <c r="Q25" s="8" t="s">
        <v>59</v>
      </c>
      <c r="R25" s="7">
        <v>510</v>
      </c>
      <c r="S25" s="7">
        <v>510</v>
      </c>
      <c r="T25" s="8">
        <v>0</v>
      </c>
      <c r="U25" s="6">
        <f>$U$21</f>
        <v>111.6</v>
      </c>
      <c r="V25" s="8" t="s">
        <v>59</v>
      </c>
      <c r="W25" s="8" t="s">
        <v>59</v>
      </c>
      <c r="X25" s="12" t="str">
        <f t="shared" ref="X25" si="7">$X$21</f>
        <v>Постановление от 13.03.25 № 1874 "Об утверждении Порядка формирования муниципальных социальных заказов на оказание муниципальных услуг в социальной сфере, отнесенных к полномочиям администрации Гатчинского муниципального округа, о форме и сроках формирования отчета об их исполнении"</v>
      </c>
      <c r="Y25" s="15" t="s">
        <v>113</v>
      </c>
    </row>
    <row r="26" spans="1:25" ht="37.5" customHeight="1" x14ac:dyDescent="0.25">
      <c r="A26" s="33"/>
      <c r="B26" s="34"/>
      <c r="C26" s="35"/>
      <c r="D26" s="35"/>
      <c r="E26" s="35"/>
      <c r="F26" s="44"/>
      <c r="G26" s="25"/>
      <c r="H26" s="45"/>
      <c r="I26" s="44"/>
      <c r="J26" s="44"/>
      <c r="K26" s="48"/>
      <c r="L26" s="44"/>
      <c r="M26" s="24"/>
      <c r="N26" s="28" t="s">
        <v>61</v>
      </c>
      <c r="O26" s="24"/>
      <c r="P26" s="24"/>
      <c r="Q26" s="8" t="s">
        <v>59</v>
      </c>
      <c r="R26" s="10">
        <v>26554</v>
      </c>
      <c r="S26" s="7">
        <v>26554</v>
      </c>
      <c r="T26" s="8">
        <v>0</v>
      </c>
      <c r="U26" s="6">
        <f>$U$17</f>
        <v>113.13</v>
      </c>
      <c r="V26" s="8" t="s">
        <v>59</v>
      </c>
      <c r="W26" s="8" t="s">
        <v>59</v>
      </c>
      <c r="X26" s="13"/>
      <c r="Y26" s="15"/>
    </row>
    <row r="27" spans="1:25" ht="44.25" customHeight="1" x14ac:dyDescent="0.25">
      <c r="A27" s="33"/>
      <c r="B27" s="34"/>
      <c r="C27" s="35"/>
      <c r="D27" s="35"/>
      <c r="E27" s="35"/>
      <c r="F27" s="44"/>
      <c r="G27" s="25"/>
      <c r="H27" s="45"/>
      <c r="I27" s="44"/>
      <c r="J27" s="44"/>
      <c r="K27" s="48"/>
      <c r="L27" s="44"/>
      <c r="M27" s="24"/>
      <c r="N27" s="28" t="s">
        <v>64</v>
      </c>
      <c r="O27" s="24"/>
      <c r="P27" s="24"/>
      <c r="Q27" s="8" t="s">
        <v>59</v>
      </c>
      <c r="R27" s="7">
        <v>4590</v>
      </c>
      <c r="S27" s="7">
        <v>4590</v>
      </c>
      <c r="T27" s="8">
        <v>0</v>
      </c>
      <c r="U27" s="6">
        <f>$U$20</f>
        <v>101.02</v>
      </c>
      <c r="V27" s="8" t="s">
        <v>59</v>
      </c>
      <c r="W27" s="8" t="s">
        <v>59</v>
      </c>
      <c r="X27" s="13"/>
      <c r="Y27" s="15"/>
    </row>
    <row r="28" spans="1:25" ht="44.25" customHeight="1" x14ac:dyDescent="0.25">
      <c r="A28" s="33"/>
      <c r="B28" s="34"/>
      <c r="C28" s="35"/>
      <c r="D28" s="35"/>
      <c r="E28" s="35"/>
      <c r="F28" s="44"/>
      <c r="G28" s="25"/>
      <c r="H28" s="45"/>
      <c r="I28" s="44"/>
      <c r="J28" s="44"/>
      <c r="K28" s="48"/>
      <c r="L28" s="44"/>
      <c r="M28" s="24"/>
      <c r="N28" s="28" t="str">
        <f t="shared" ref="N28" si="8">$N$5</f>
        <v>804200О.99.0.ББ52АЕ52000</v>
      </c>
      <c r="O28" s="24"/>
      <c r="P28" s="24"/>
      <c r="Q28" s="8" t="s">
        <v>59</v>
      </c>
      <c r="R28" s="7">
        <v>1020</v>
      </c>
      <c r="S28" s="7">
        <v>1020</v>
      </c>
      <c r="T28" s="8">
        <v>0</v>
      </c>
      <c r="U28" s="6">
        <f>$U$14</f>
        <v>114.96</v>
      </c>
      <c r="V28" s="8" t="s">
        <v>59</v>
      </c>
      <c r="W28" s="8" t="s">
        <v>59</v>
      </c>
      <c r="X28" s="14"/>
      <c r="Y28" s="15"/>
    </row>
    <row r="29" spans="1:25" ht="47.25" customHeight="1" x14ac:dyDescent="0.25">
      <c r="A29" s="33">
        <v>41301168</v>
      </c>
      <c r="B29" s="34">
        <v>45258</v>
      </c>
      <c r="C29" s="35" t="s">
        <v>88</v>
      </c>
      <c r="D29" s="35" t="s">
        <v>59</v>
      </c>
      <c r="E29" s="35" t="s">
        <v>59</v>
      </c>
      <c r="F29" s="44" t="s">
        <v>39</v>
      </c>
      <c r="G29" s="49">
        <v>1024701244193</v>
      </c>
      <c r="H29" s="45">
        <v>4705016092</v>
      </c>
      <c r="I29" s="44" t="str">
        <f>$I$5</f>
        <v>Муниципальное бюджетное учреждение 75403</v>
      </c>
      <c r="J29" s="44" t="s">
        <v>90</v>
      </c>
      <c r="K29" s="48" t="s">
        <v>97</v>
      </c>
      <c r="L29" s="44" t="s">
        <v>52</v>
      </c>
      <c r="M29" s="24" t="s">
        <v>73</v>
      </c>
      <c r="N29" s="28" t="str">
        <f>$N$22</f>
        <v>854100О.99.0.ББ52БЭ28000</v>
      </c>
      <c r="O29" s="50" t="str">
        <f>$O$12</f>
        <v>Реализация дополнительных общеразвивающих программ</v>
      </c>
      <c r="P29" s="24" t="str">
        <f>$P$5</f>
        <v>очная</v>
      </c>
      <c r="Q29" s="8"/>
      <c r="R29" s="10">
        <v>2048</v>
      </c>
      <c r="S29" s="7">
        <v>2048</v>
      </c>
      <c r="T29" s="8">
        <v>0</v>
      </c>
      <c r="U29" s="6">
        <f>$U$22</f>
        <v>113.13</v>
      </c>
      <c r="V29" s="8" t="s">
        <v>59</v>
      </c>
      <c r="W29" s="8" t="s">
        <v>59</v>
      </c>
      <c r="X29" s="12" t="str">
        <f t="shared" ref="X29" si="9">$X$25</f>
        <v>Постановление от 13.03.25 № 1874 "Об утверждении Порядка формирования муниципальных социальных заказов на оказание муниципальных услуг в социальной сфере, отнесенных к полномочиям администрации Гатчинского муниципального округа, о форме и сроках формирования отчета об их исполнении"</v>
      </c>
      <c r="Y29" s="15" t="s">
        <v>114</v>
      </c>
    </row>
    <row r="30" spans="1:25" ht="51.75" customHeight="1" x14ac:dyDescent="0.25">
      <c r="A30" s="33"/>
      <c r="B30" s="34"/>
      <c r="C30" s="35"/>
      <c r="D30" s="35"/>
      <c r="E30" s="35"/>
      <c r="F30" s="44"/>
      <c r="G30" s="49"/>
      <c r="H30" s="45"/>
      <c r="I30" s="44"/>
      <c r="J30" s="44"/>
      <c r="K30" s="48"/>
      <c r="L30" s="44"/>
      <c r="M30" s="24"/>
      <c r="N30" s="28" t="str">
        <f>$N$23</f>
        <v>804200О.99.0.ББ52АЕ04000</v>
      </c>
      <c r="O30" s="51"/>
      <c r="P30" s="24"/>
      <c r="Q30" s="8" t="s">
        <v>59</v>
      </c>
      <c r="R30" s="7">
        <v>2304</v>
      </c>
      <c r="S30" s="7">
        <v>2304</v>
      </c>
      <c r="T30" s="8">
        <v>0</v>
      </c>
      <c r="U30" s="6">
        <f>$U$23</f>
        <v>109.95</v>
      </c>
      <c r="V30" s="8" t="s">
        <v>59</v>
      </c>
      <c r="W30" s="8" t="s">
        <v>59</v>
      </c>
      <c r="X30" s="13"/>
      <c r="Y30" s="15"/>
    </row>
    <row r="31" spans="1:25" ht="45" customHeight="1" x14ac:dyDescent="0.25">
      <c r="A31" s="33"/>
      <c r="B31" s="34"/>
      <c r="C31" s="35"/>
      <c r="D31" s="35"/>
      <c r="E31" s="35"/>
      <c r="F31" s="44"/>
      <c r="G31" s="49"/>
      <c r="H31" s="45"/>
      <c r="I31" s="44"/>
      <c r="J31" s="44"/>
      <c r="K31" s="48"/>
      <c r="L31" s="44"/>
      <c r="M31" s="24"/>
      <c r="N31" s="28" t="s">
        <v>64</v>
      </c>
      <c r="O31" s="51"/>
      <c r="P31" s="24"/>
      <c r="Q31" s="8" t="s">
        <v>59</v>
      </c>
      <c r="R31" s="7">
        <v>4224</v>
      </c>
      <c r="S31" s="7">
        <v>4224</v>
      </c>
      <c r="T31" s="8">
        <v>0</v>
      </c>
      <c r="U31" s="6">
        <f>$U$27</f>
        <v>101.02</v>
      </c>
      <c r="V31" s="8" t="s">
        <v>59</v>
      </c>
      <c r="W31" s="8" t="s">
        <v>59</v>
      </c>
      <c r="X31" s="13"/>
      <c r="Y31" s="15"/>
    </row>
    <row r="32" spans="1:25" ht="39.75" customHeight="1" x14ac:dyDescent="0.25">
      <c r="A32" s="33"/>
      <c r="B32" s="34"/>
      <c r="C32" s="35"/>
      <c r="D32" s="35"/>
      <c r="E32" s="35"/>
      <c r="F32" s="44"/>
      <c r="G32" s="49"/>
      <c r="H32" s="45"/>
      <c r="I32" s="44"/>
      <c r="J32" s="44"/>
      <c r="K32" s="48"/>
      <c r="L32" s="44"/>
      <c r="M32" s="24"/>
      <c r="N32" s="28" t="str">
        <f>$N$28</f>
        <v>804200О.99.0.ББ52АЕ52000</v>
      </c>
      <c r="O32" s="52"/>
      <c r="P32" s="24"/>
      <c r="Q32" s="8" t="s">
        <v>59</v>
      </c>
      <c r="R32" s="7">
        <v>4224</v>
      </c>
      <c r="S32" s="7">
        <v>4224</v>
      </c>
      <c r="T32" s="8">
        <v>0</v>
      </c>
      <c r="U32" s="6">
        <f>$U$28</f>
        <v>114.96</v>
      </c>
      <c r="V32" s="8" t="s">
        <v>59</v>
      </c>
      <c r="W32" s="8" t="s">
        <v>59</v>
      </c>
      <c r="X32" s="14"/>
      <c r="Y32" s="15"/>
    </row>
    <row r="33" spans="1:25" ht="52.5" customHeight="1" x14ac:dyDescent="0.25">
      <c r="A33" s="33" t="s">
        <v>59</v>
      </c>
      <c r="B33" s="34">
        <v>45258</v>
      </c>
      <c r="C33" s="35" t="s">
        <v>88</v>
      </c>
      <c r="D33" s="35" t="s">
        <v>59</v>
      </c>
      <c r="E33" s="35" t="s">
        <v>59</v>
      </c>
      <c r="F33" s="44" t="s">
        <v>40</v>
      </c>
      <c r="G33" s="53">
        <v>313470535000026</v>
      </c>
      <c r="H33" s="53">
        <v>470508795930</v>
      </c>
      <c r="I33" s="44" t="s">
        <v>58</v>
      </c>
      <c r="J33" s="44" t="s">
        <v>91</v>
      </c>
      <c r="K33" s="44" t="s">
        <v>47</v>
      </c>
      <c r="L33" s="44" t="s">
        <v>53</v>
      </c>
      <c r="M33" s="24" t="s">
        <v>74</v>
      </c>
      <c r="N33" s="28" t="str">
        <f>$N$22</f>
        <v>854100О.99.0.ББ52БЭ28000</v>
      </c>
      <c r="O33" s="24" t="str">
        <f>$O$12</f>
        <v>Реализация дополнительных общеразвивающих программ</v>
      </c>
      <c r="P33" s="24" t="str">
        <f>$P$5</f>
        <v>очная</v>
      </c>
      <c r="Q33" s="8" t="s">
        <v>28</v>
      </c>
      <c r="R33" s="7">
        <v>11520</v>
      </c>
      <c r="S33" s="7">
        <v>11520</v>
      </c>
      <c r="T33" s="8">
        <v>0</v>
      </c>
      <c r="U33" s="6">
        <f>$U$26</f>
        <v>113.13</v>
      </c>
      <c r="V33" s="8" t="s">
        <v>28</v>
      </c>
      <c r="W33" s="8" t="s">
        <v>28</v>
      </c>
      <c r="X33" s="12" t="str">
        <f t="shared" ref="X33" si="10">$X$29</f>
        <v>Постановление от 13.03.25 № 1874 "Об утверждении Порядка формирования муниципальных социальных заказов на оказание муниципальных услуг в социальной сфере, отнесенных к полномочиям администрации Гатчинского муниципального округа, о форме и сроках формирования отчета об их исполнении"</v>
      </c>
      <c r="Y33" s="15" t="s">
        <v>87</v>
      </c>
    </row>
    <row r="34" spans="1:25" ht="38.25" customHeight="1" x14ac:dyDescent="0.25">
      <c r="A34" s="33"/>
      <c r="B34" s="34"/>
      <c r="C34" s="35"/>
      <c r="D34" s="35"/>
      <c r="E34" s="35"/>
      <c r="F34" s="44"/>
      <c r="G34" s="53"/>
      <c r="H34" s="53"/>
      <c r="I34" s="44"/>
      <c r="J34" s="44"/>
      <c r="K34" s="44"/>
      <c r="L34" s="44"/>
      <c r="M34" s="24"/>
      <c r="N34" s="28" t="str">
        <f>$N$30</f>
        <v>804200О.99.0.ББ52АЕ04000</v>
      </c>
      <c r="O34" s="24"/>
      <c r="P34" s="24"/>
      <c r="Q34" s="8" t="s">
        <v>59</v>
      </c>
      <c r="R34" s="7">
        <v>8640</v>
      </c>
      <c r="S34" s="7">
        <v>8640</v>
      </c>
      <c r="T34" s="8">
        <v>0</v>
      </c>
      <c r="U34" s="6">
        <f>$U$30</f>
        <v>109.95</v>
      </c>
      <c r="V34" s="8" t="s">
        <v>59</v>
      </c>
      <c r="W34" s="8" t="s">
        <v>59</v>
      </c>
      <c r="X34" s="13"/>
      <c r="Y34" s="15"/>
    </row>
    <row r="35" spans="1:25" ht="47.25" customHeight="1" x14ac:dyDescent="0.25">
      <c r="A35" s="33"/>
      <c r="B35" s="34"/>
      <c r="C35" s="35"/>
      <c r="D35" s="35"/>
      <c r="E35" s="35"/>
      <c r="F35" s="44"/>
      <c r="G35" s="53"/>
      <c r="H35" s="53"/>
      <c r="I35" s="44"/>
      <c r="J35" s="44"/>
      <c r="K35" s="44"/>
      <c r="L35" s="44"/>
      <c r="M35" s="24"/>
      <c r="N35" s="28" t="str">
        <f>$N$21</f>
        <v>804200О.99.0.ББ52АЕ28000</v>
      </c>
      <c r="O35" s="24"/>
      <c r="P35" s="24"/>
      <c r="Q35" s="8" t="s">
        <v>59</v>
      </c>
      <c r="R35" s="7">
        <v>2880</v>
      </c>
      <c r="S35" s="7">
        <v>2880</v>
      </c>
      <c r="T35" s="8">
        <v>0</v>
      </c>
      <c r="U35" s="6">
        <v>111.6</v>
      </c>
      <c r="V35" s="8" t="s">
        <v>59</v>
      </c>
      <c r="W35" s="8" t="s">
        <v>59</v>
      </c>
      <c r="X35" s="13"/>
      <c r="Y35" s="15"/>
    </row>
    <row r="36" spans="1:25" ht="52.5" customHeight="1" x14ac:dyDescent="0.25">
      <c r="A36" s="33"/>
      <c r="B36" s="34"/>
      <c r="C36" s="35"/>
      <c r="D36" s="35"/>
      <c r="E36" s="35"/>
      <c r="F36" s="44"/>
      <c r="G36" s="53"/>
      <c r="H36" s="53"/>
      <c r="I36" s="44"/>
      <c r="J36" s="44"/>
      <c r="K36" s="44"/>
      <c r="L36" s="44"/>
      <c r="M36" s="24"/>
      <c r="N36" s="28" t="s">
        <v>64</v>
      </c>
      <c r="O36" s="24"/>
      <c r="P36" s="24"/>
      <c r="Q36" s="8" t="s">
        <v>59</v>
      </c>
      <c r="R36" s="7">
        <v>2880</v>
      </c>
      <c r="S36" s="7">
        <v>2880</v>
      </c>
      <c r="T36" s="8">
        <v>0</v>
      </c>
      <c r="U36" s="6">
        <f>$U$27</f>
        <v>101.02</v>
      </c>
      <c r="V36" s="8"/>
      <c r="W36" s="8"/>
      <c r="X36" s="14"/>
      <c r="Y36" s="15"/>
    </row>
  </sheetData>
  <autoFilter ref="A4:Y36"/>
  <mergeCells count="140">
    <mergeCell ref="O33:O36"/>
    <mergeCell ref="P33:P36"/>
    <mergeCell ref="O29:O32"/>
    <mergeCell ref="K29:K32"/>
    <mergeCell ref="L29:L32"/>
    <mergeCell ref="M29:M32"/>
    <mergeCell ref="P29:P32"/>
    <mergeCell ref="B29:B32"/>
    <mergeCell ref="C29:C32"/>
    <mergeCell ref="D29:D32"/>
    <mergeCell ref="H33:H36"/>
    <mergeCell ref="I33:I36"/>
    <mergeCell ref="J33:J36"/>
    <mergeCell ref="K33:K36"/>
    <mergeCell ref="L33:L36"/>
    <mergeCell ref="M33:M36"/>
    <mergeCell ref="O21:O24"/>
    <mergeCell ref="P21:P24"/>
    <mergeCell ref="F21:F24"/>
    <mergeCell ref="G21:G24"/>
    <mergeCell ref="H21:H24"/>
    <mergeCell ref="I21:I24"/>
    <mergeCell ref="J21:J24"/>
    <mergeCell ref="K25:K28"/>
    <mergeCell ref="L25:L28"/>
    <mergeCell ref="M25:M28"/>
    <mergeCell ref="O25:O28"/>
    <mergeCell ref="P25:P28"/>
    <mergeCell ref="F25:F28"/>
    <mergeCell ref="G25:G28"/>
    <mergeCell ref="H25:H28"/>
    <mergeCell ref="I25:I28"/>
    <mergeCell ref="J25:J28"/>
    <mergeCell ref="A16:A20"/>
    <mergeCell ref="B16:B20"/>
    <mergeCell ref="C16:C20"/>
    <mergeCell ref="D16:D20"/>
    <mergeCell ref="E16:E20"/>
    <mergeCell ref="K21:K24"/>
    <mergeCell ref="L21:L24"/>
    <mergeCell ref="M21:M24"/>
    <mergeCell ref="I16:I20"/>
    <mergeCell ref="J16:J20"/>
    <mergeCell ref="E21:E24"/>
    <mergeCell ref="A2:Y2"/>
    <mergeCell ref="A1:Y1"/>
    <mergeCell ref="X5:X10"/>
    <mergeCell ref="Y5:Y10"/>
    <mergeCell ref="O5:O10"/>
    <mergeCell ref="P5:P10"/>
    <mergeCell ref="N5:N10"/>
    <mergeCell ref="R5:R10"/>
    <mergeCell ref="S5:S10"/>
    <mergeCell ref="T5:T10"/>
    <mergeCell ref="M5:M10"/>
    <mergeCell ref="L5:L10"/>
    <mergeCell ref="K5:K10"/>
    <mergeCell ref="G5:G10"/>
    <mergeCell ref="F5:F10"/>
    <mergeCell ref="A5:A10"/>
    <mergeCell ref="B5:B10"/>
    <mergeCell ref="C5:C10"/>
    <mergeCell ref="D5:D10"/>
    <mergeCell ref="E5:E10"/>
    <mergeCell ref="U5:U10"/>
    <mergeCell ref="V5:V10"/>
    <mergeCell ref="W5:W10"/>
    <mergeCell ref="Q5:Q10"/>
    <mergeCell ref="A3:E3"/>
    <mergeCell ref="F3:M3"/>
    <mergeCell ref="J5:J10"/>
    <mergeCell ref="I5:I10"/>
    <mergeCell ref="H5:H10"/>
    <mergeCell ref="Y12:Y13"/>
    <mergeCell ref="O12:O13"/>
    <mergeCell ref="P12:P13"/>
    <mergeCell ref="T12:T13"/>
    <mergeCell ref="V12:V13"/>
    <mergeCell ref="W12:W13"/>
    <mergeCell ref="C12:C13"/>
    <mergeCell ref="B12:B13"/>
    <mergeCell ref="H12:H13"/>
    <mergeCell ref="I12:I13"/>
    <mergeCell ref="Q12:Q13"/>
    <mergeCell ref="R12:R13"/>
    <mergeCell ref="S12:S13"/>
    <mergeCell ref="U12:U13"/>
    <mergeCell ref="N12:N13"/>
    <mergeCell ref="J12:J13"/>
    <mergeCell ref="K12:K13"/>
    <mergeCell ref="L12:L13"/>
    <mergeCell ref="M12:M13"/>
    <mergeCell ref="A12:A13"/>
    <mergeCell ref="F12:F13"/>
    <mergeCell ref="G12:G13"/>
    <mergeCell ref="E12:E13"/>
    <mergeCell ref="D12:D13"/>
    <mergeCell ref="N3:Y3"/>
    <mergeCell ref="Y16:Y20"/>
    <mergeCell ref="Y21:Y24"/>
    <mergeCell ref="Y25:Y28"/>
    <mergeCell ref="A21:A24"/>
    <mergeCell ref="B21:B24"/>
    <mergeCell ref="C21:C24"/>
    <mergeCell ref="D21:D24"/>
    <mergeCell ref="K16:K20"/>
    <mergeCell ref="L16:L20"/>
    <mergeCell ref="M16:M20"/>
    <mergeCell ref="O16:O20"/>
    <mergeCell ref="P16:P20"/>
    <mergeCell ref="F16:F20"/>
    <mergeCell ref="G16:G20"/>
    <mergeCell ref="H16:H20"/>
    <mergeCell ref="X16:X20"/>
    <mergeCell ref="X21:X24"/>
    <mergeCell ref="X12:X13"/>
    <mergeCell ref="X25:X28"/>
    <mergeCell ref="X29:X32"/>
    <mergeCell ref="X33:X36"/>
    <mergeCell ref="Y29:Y32"/>
    <mergeCell ref="Y33:Y36"/>
    <mergeCell ref="A33:A36"/>
    <mergeCell ref="B33:B36"/>
    <mergeCell ref="C33:C36"/>
    <mergeCell ref="D33:D36"/>
    <mergeCell ref="E33:E36"/>
    <mergeCell ref="F33:F36"/>
    <mergeCell ref="G33:G36"/>
    <mergeCell ref="E25:E28"/>
    <mergeCell ref="D25:D28"/>
    <mergeCell ref="C25:C28"/>
    <mergeCell ref="B25:B28"/>
    <mergeCell ref="A25:A28"/>
    <mergeCell ref="E29:E32"/>
    <mergeCell ref="F29:F32"/>
    <mergeCell ref="G29:G32"/>
    <mergeCell ref="H29:H32"/>
    <mergeCell ref="I29:I32"/>
    <mergeCell ref="J29:J32"/>
    <mergeCell ref="A29:A32"/>
  </mergeCells>
  <hyperlinks>
    <hyperlink ref="L12" r:id="rId1" display="mailto:natusyc@mail.ru"/>
    <hyperlink ref="L21" r:id="rId2" display="info@ircomp.ru"/>
    <hyperlink ref="L33" r:id="rId3" display="neos86@mail.ru"/>
    <hyperlink ref="L11" r:id="rId4"/>
  </hyperlinks>
  <pageMargins left="0" right="0" top="7.874015748031496E-2" bottom="3.937007874015748E-2" header="0.31496062992125984" footer="0.31496062992125984"/>
  <pageSetup paperSize="9" scale="29" fitToHeight="2" orientation="landscape" horizontalDpi="4294967295" verticalDpi="4294967295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Полина Валерьевна</dc:creator>
  <cp:lastModifiedBy>Ольга Гордобойнова</cp:lastModifiedBy>
  <cp:lastPrinted>2025-09-23T09:16:28Z</cp:lastPrinted>
  <dcterms:created xsi:type="dcterms:W3CDTF">2023-12-21T10:37:10Z</dcterms:created>
  <dcterms:modified xsi:type="dcterms:W3CDTF">2025-09-23T12:33:23Z</dcterms:modified>
</cp:coreProperties>
</file>